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2D3207E9-0721-4D11-8DD0-72F19B904F2F}" xr6:coauthVersionLast="46" xr6:coauthVersionMax="46" xr10:uidLastSave="{00000000-0000-0000-0000-000000000000}"/>
  <bookViews>
    <workbookView xWindow="-289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J13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4" i="1"/>
  <c r="J4" i="1" s="1"/>
  <c r="J14" i="1" l="1"/>
  <c r="J15" i="1" s="1"/>
  <c r="I14" i="1"/>
  <c r="I15" i="1" s="1"/>
</calcChain>
</file>

<file path=xl/sharedStrings.xml><?xml version="1.0" encoding="utf-8"?>
<sst xmlns="http://schemas.openxmlformats.org/spreadsheetml/2006/main" count="49" uniqueCount="26">
  <si>
    <t>Citron</t>
  </si>
  <si>
    <t>BAR</t>
  </si>
  <si>
    <t>Udbetalingsbeløb</t>
  </si>
  <si>
    <t>betaling</t>
  </si>
  <si>
    <t>Tromle 1</t>
  </si>
  <si>
    <t>Tromle 2</t>
  </si>
  <si>
    <t>Tromle 3</t>
  </si>
  <si>
    <t>Kirsebær</t>
  </si>
  <si>
    <t>Blomme</t>
  </si>
  <si>
    <t>Klokke</t>
  </si>
  <si>
    <t xml:space="preserve">      -</t>
  </si>
  <si>
    <t>antal kombinationer</t>
  </si>
  <si>
    <t>Appelsin</t>
  </si>
  <si>
    <t>Jackpottens indhold er meget afgørende for den samlede tilbagebetalingsprocent.</t>
  </si>
  <si>
    <t>Sikkert derfor den er gjort inaktiv.</t>
  </si>
  <si>
    <t>Hvis der er 100 mønter i JP er B%=96  - hvis den er inaktiv er B%=76. Altså hele 20% difference.</t>
  </si>
  <si>
    <t>Vi har stilet efter 50 mønter ved JP kombination - som der er to af. (30+20 fra røret)</t>
  </si>
  <si>
    <t xml:space="preserve">Læg mærke til at udbetalingsbeløbet er det 3 største , efter de to kirsebær-kombinationer </t>
  </si>
  <si>
    <t>DVS: At startes automaten med udbetalingsrør på 20 mønter vil der først komme penge i pengekassen</t>
  </si>
  <si>
    <t>efter ca. 625 møntindkast - forudsat at der ikke kommer JP kombinationer, hvilket der statistisk vil</t>
  </si>
  <si>
    <t>komme 2 gange for hver tusinde træk. Så bliver det statistisk 989 mønter der skal puttes i før end at</t>
  </si>
  <si>
    <t>den første 10 Øre ryger ned i pengekassen.</t>
  </si>
  <si>
    <t>Ikke noget at sige til at der ofte ses et f.eks plomberet kirsebær på den første tromle el lign.for at</t>
  </si>
  <si>
    <t>få en mindre tilbagebetalingsandel til spilleren.</t>
  </si>
  <si>
    <t xml:space="preserve">Ovenstående beregning er baseret på at møntrøret et tomt ved start - men alligevel ! </t>
  </si>
  <si>
    <t>FOK-MILLS/CMSWARTZ 10_øre - "Rock-ola" type med Jackpot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</si>
</sst>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rgb="FF333333"/>
      <name val="Verdana"/>
      <family val="2"/>
    </font>
    <font>
      <b/>
      <sz val="9"/>
      <color rgb="FF333333"/>
      <name val="Verdana"/>
      <family val="2"/>
    </font>
    <font>
      <b/>
      <sz val="14"/>
      <color rgb="FFFF6600"/>
      <name val="Verdana"/>
      <family val="2"/>
    </font>
    <font>
      <sz val="9"/>
      <color theme="0"/>
      <name val="Verdana"/>
      <family val="2"/>
    </font>
    <font>
      <sz val="9"/>
      <color theme="1"/>
      <name val="Verdana"/>
      <family val="2"/>
    </font>
    <font>
      <b/>
      <sz val="22"/>
      <color rgb="FF00B050"/>
      <name val="Verdana"/>
      <family val="2"/>
    </font>
    <font>
      <sz val="60"/>
      <color theme="0" tint="-0.14999847407452621"/>
      <name val="Verdana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31"/>
  <sheetViews>
    <sheetView tabSelected="1" zoomScaleNormal="100" workbookViewId="0">
      <selection activeCell="K1" sqref="K1:M1048576"/>
    </sheetView>
  </sheetViews>
  <sheetFormatPr defaultRowHeight="15" x14ac:dyDescent="0.25"/>
  <cols>
    <col min="2" max="3" width="9.85546875" customWidth="1"/>
    <col min="4" max="4" width="10.28515625" customWidth="1"/>
    <col min="5" max="6" width="6.28515625" customWidth="1"/>
    <col min="7" max="7" width="6.85546875" customWidth="1"/>
    <col min="9" max="9" width="21.140625" customWidth="1"/>
    <col min="10" max="10" width="22" customWidth="1"/>
    <col min="11" max="13" width="9.140625" style="22"/>
  </cols>
  <sheetData>
    <row r="3" spans="2:10" ht="32.25" customHeight="1" x14ac:dyDescent="0.25">
      <c r="B3" s="2" t="s">
        <v>4</v>
      </c>
      <c r="C3" s="2" t="s">
        <v>5</v>
      </c>
      <c r="D3" s="2" t="s">
        <v>6</v>
      </c>
      <c r="E3" s="13"/>
      <c r="F3" s="14"/>
      <c r="G3" s="15"/>
      <c r="H3" s="2" t="s">
        <v>3</v>
      </c>
      <c r="I3" s="2" t="s">
        <v>11</v>
      </c>
      <c r="J3" s="2" t="s">
        <v>2</v>
      </c>
    </row>
    <row r="4" spans="2:10" x14ac:dyDescent="0.25">
      <c r="B4" s="5" t="s">
        <v>7</v>
      </c>
      <c r="C4" s="5" t="s">
        <v>7</v>
      </c>
      <c r="D4" s="10" t="s">
        <v>10</v>
      </c>
      <c r="E4" s="1">
        <v>4</v>
      </c>
      <c r="F4" s="1">
        <v>5</v>
      </c>
      <c r="G4" s="1">
        <v>7</v>
      </c>
      <c r="H4" s="1">
        <v>2</v>
      </c>
      <c r="I4" s="1">
        <f>E4*F4*G4</f>
        <v>140</v>
      </c>
      <c r="J4" s="1">
        <f>H4*I4</f>
        <v>280</v>
      </c>
    </row>
    <row r="5" spans="2:10" x14ac:dyDescent="0.25">
      <c r="B5" s="5" t="s">
        <v>7</v>
      </c>
      <c r="C5" s="5" t="s">
        <v>7</v>
      </c>
      <c r="D5" s="8" t="s">
        <v>9</v>
      </c>
      <c r="E5" s="1">
        <v>4</v>
      </c>
      <c r="F5" s="1">
        <v>5</v>
      </c>
      <c r="G5" s="1">
        <v>1</v>
      </c>
      <c r="H5" s="1">
        <v>4</v>
      </c>
      <c r="I5" s="1">
        <f t="shared" ref="I5:I12" si="0">E5*F5*G5</f>
        <v>20</v>
      </c>
      <c r="J5" s="1">
        <f t="shared" ref="J5:J12" si="1">H5*I5</f>
        <v>80</v>
      </c>
    </row>
    <row r="6" spans="2:10" x14ac:dyDescent="0.25">
      <c r="B6" s="5" t="s">
        <v>7</v>
      </c>
      <c r="C6" s="5" t="s">
        <v>7</v>
      </c>
      <c r="D6" s="11" t="s">
        <v>0</v>
      </c>
      <c r="E6" s="1">
        <v>4</v>
      </c>
      <c r="F6" s="1">
        <v>5</v>
      </c>
      <c r="G6" s="1">
        <v>2</v>
      </c>
      <c r="H6" s="1">
        <v>4</v>
      </c>
      <c r="I6" s="1">
        <f t="shared" si="0"/>
        <v>40</v>
      </c>
      <c r="J6" s="1">
        <f t="shared" si="1"/>
        <v>160</v>
      </c>
    </row>
    <row r="7" spans="2:10" x14ac:dyDescent="0.25">
      <c r="B7" s="6" t="s">
        <v>12</v>
      </c>
      <c r="C7" s="6" t="s">
        <v>12</v>
      </c>
      <c r="D7" s="9" t="s">
        <v>1</v>
      </c>
      <c r="E7" s="1">
        <v>2</v>
      </c>
      <c r="F7" s="1">
        <v>2</v>
      </c>
      <c r="G7" s="1">
        <v>2</v>
      </c>
      <c r="H7" s="1">
        <v>8</v>
      </c>
      <c r="I7" s="1">
        <f t="shared" si="0"/>
        <v>8</v>
      </c>
      <c r="J7" s="1">
        <f t="shared" si="1"/>
        <v>64</v>
      </c>
    </row>
    <row r="8" spans="2:10" x14ac:dyDescent="0.25">
      <c r="B8" s="6" t="s">
        <v>12</v>
      </c>
      <c r="C8" s="6" t="s">
        <v>12</v>
      </c>
      <c r="D8" s="6" t="s">
        <v>12</v>
      </c>
      <c r="E8" s="1">
        <v>2</v>
      </c>
      <c r="F8" s="1">
        <v>2</v>
      </c>
      <c r="G8" s="1">
        <v>2</v>
      </c>
      <c r="H8" s="1">
        <v>8</v>
      </c>
      <c r="I8" s="1">
        <f t="shared" si="0"/>
        <v>8</v>
      </c>
      <c r="J8" s="1">
        <f t="shared" si="1"/>
        <v>64</v>
      </c>
    </row>
    <row r="9" spans="2:10" x14ac:dyDescent="0.25">
      <c r="B9" s="7" t="s">
        <v>8</v>
      </c>
      <c r="C9" s="7" t="s">
        <v>8</v>
      </c>
      <c r="D9" s="9" t="s">
        <v>1</v>
      </c>
      <c r="E9" s="1">
        <v>1</v>
      </c>
      <c r="F9" s="1">
        <v>1</v>
      </c>
      <c r="G9" s="1">
        <v>2</v>
      </c>
      <c r="H9" s="1">
        <v>12</v>
      </c>
      <c r="I9" s="1">
        <f t="shared" si="0"/>
        <v>2</v>
      </c>
      <c r="J9" s="1">
        <f t="shared" si="1"/>
        <v>24</v>
      </c>
    </row>
    <row r="10" spans="2:10" x14ac:dyDescent="0.25">
      <c r="B10" s="7" t="s">
        <v>8</v>
      </c>
      <c r="C10" s="7" t="s">
        <v>8</v>
      </c>
      <c r="D10" s="7" t="s">
        <v>8</v>
      </c>
      <c r="E10" s="1">
        <v>1</v>
      </c>
      <c r="F10" s="1">
        <v>1</v>
      </c>
      <c r="G10" s="1">
        <v>3</v>
      </c>
      <c r="H10" s="1">
        <v>12</v>
      </c>
      <c r="I10" s="1">
        <f t="shared" si="0"/>
        <v>3</v>
      </c>
      <c r="J10" s="1">
        <f t="shared" si="1"/>
        <v>36</v>
      </c>
    </row>
    <row r="11" spans="2:10" x14ac:dyDescent="0.25">
      <c r="B11" s="8" t="s">
        <v>9</v>
      </c>
      <c r="C11" s="8" t="s">
        <v>9</v>
      </c>
      <c r="D11" s="9" t="s">
        <v>1</v>
      </c>
      <c r="E11" s="1">
        <v>1</v>
      </c>
      <c r="F11" s="1">
        <v>1</v>
      </c>
      <c r="G11" s="1">
        <v>2</v>
      </c>
      <c r="H11" s="1">
        <v>18</v>
      </c>
      <c r="I11" s="1">
        <f t="shared" si="0"/>
        <v>2</v>
      </c>
      <c r="J11" s="1">
        <f t="shared" si="1"/>
        <v>36</v>
      </c>
    </row>
    <row r="12" spans="2:10" x14ac:dyDescent="0.25">
      <c r="B12" s="8" t="s">
        <v>9</v>
      </c>
      <c r="C12" s="8" t="s">
        <v>9</v>
      </c>
      <c r="D12" s="8" t="s">
        <v>9</v>
      </c>
      <c r="E12" s="1">
        <v>1</v>
      </c>
      <c r="F12" s="1">
        <v>1</v>
      </c>
      <c r="G12" s="1">
        <v>1</v>
      </c>
      <c r="H12" s="1">
        <v>18</v>
      </c>
      <c r="I12" s="1">
        <f t="shared" si="0"/>
        <v>1</v>
      </c>
      <c r="J12" s="1">
        <f t="shared" si="1"/>
        <v>18</v>
      </c>
    </row>
    <row r="13" spans="2:10" x14ac:dyDescent="0.25">
      <c r="B13" s="9" t="s">
        <v>1</v>
      </c>
      <c r="C13" s="9" t="s">
        <v>1</v>
      </c>
      <c r="D13" s="9" t="s">
        <v>1</v>
      </c>
      <c r="E13" s="1">
        <v>1</v>
      </c>
      <c r="F13" s="1">
        <v>1</v>
      </c>
      <c r="G13" s="1">
        <v>2</v>
      </c>
      <c r="H13" s="1">
        <v>50</v>
      </c>
      <c r="I13" s="1">
        <f>E13*F13*G13</f>
        <v>2</v>
      </c>
      <c r="J13" s="1">
        <f>H13*I13</f>
        <v>100</v>
      </c>
    </row>
    <row r="14" spans="2:10" ht="27" customHeight="1" x14ac:dyDescent="0.25">
      <c r="B14" s="16">
        <v>1000</v>
      </c>
      <c r="C14" s="17"/>
      <c r="D14" s="17"/>
      <c r="E14" s="17"/>
      <c r="F14" s="17"/>
      <c r="G14" s="17"/>
      <c r="H14" s="18"/>
      <c r="I14" s="3">
        <f>I4+I5+I6+I7+I8+I9+I10+I11+I12+I13</f>
        <v>226</v>
      </c>
      <c r="J14" s="3">
        <f>J4+J5+J6+J7+J8+J9+J10+J11+J12+J13</f>
        <v>862</v>
      </c>
    </row>
    <row r="15" spans="2:10" ht="40.5" customHeight="1" x14ac:dyDescent="0.25">
      <c r="B15" s="19"/>
      <c r="C15" s="20"/>
      <c r="D15" s="20"/>
      <c r="E15" s="20"/>
      <c r="F15" s="20"/>
      <c r="G15" s="20"/>
      <c r="H15" s="21"/>
      <c r="I15" s="4">
        <f>I14/(B14)</f>
        <v>0.22600000000000001</v>
      </c>
      <c r="J15" s="4">
        <f>J14/(B14)</f>
        <v>0.86199999999999999</v>
      </c>
    </row>
    <row r="17" spans="3:3" ht="18.75" x14ac:dyDescent="0.3">
      <c r="C17" s="12" t="s">
        <v>25</v>
      </c>
    </row>
    <row r="20" spans="3:3" x14ac:dyDescent="0.25">
      <c r="C20" t="s">
        <v>13</v>
      </c>
    </row>
    <row r="21" spans="3:3" x14ac:dyDescent="0.25">
      <c r="C21" t="s">
        <v>14</v>
      </c>
    </row>
    <row r="22" spans="3:3" x14ac:dyDescent="0.25">
      <c r="C22" t="s">
        <v>15</v>
      </c>
    </row>
    <row r="23" spans="3:3" x14ac:dyDescent="0.25">
      <c r="C23" t="s">
        <v>16</v>
      </c>
    </row>
    <row r="24" spans="3:3" x14ac:dyDescent="0.25">
      <c r="C24" t="s">
        <v>17</v>
      </c>
    </row>
    <row r="25" spans="3:3" x14ac:dyDescent="0.25">
      <c r="C25" t="s">
        <v>18</v>
      </c>
    </row>
    <row r="26" spans="3:3" x14ac:dyDescent="0.25">
      <c r="C26" t="s">
        <v>19</v>
      </c>
    </row>
    <row r="27" spans="3:3" x14ac:dyDescent="0.25">
      <c r="C27" t="s">
        <v>20</v>
      </c>
    </row>
    <row r="28" spans="3:3" x14ac:dyDescent="0.25">
      <c r="C28" t="s">
        <v>21</v>
      </c>
    </row>
    <row r="29" spans="3:3" x14ac:dyDescent="0.25">
      <c r="C29" t="s">
        <v>22</v>
      </c>
    </row>
    <row r="30" spans="3:3" x14ac:dyDescent="0.25">
      <c r="C30" t="s">
        <v>23</v>
      </c>
    </row>
    <row r="31" spans="3:3" x14ac:dyDescent="0.25">
      <c r="C31" t="s">
        <v>24</v>
      </c>
    </row>
  </sheetData>
  <mergeCells count="3">
    <mergeCell ref="E3:G3"/>
    <mergeCell ref="B14:H15"/>
    <mergeCell ref="K1:M10485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2021-01-16T22:22:37Z</dcterms:modified>
</cp:coreProperties>
</file>